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<sst xmlns="http://schemas.openxmlformats.org/spreadsheetml/2006/main" count="90" uniqueCount="89">
  <si>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</si>
  <si>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</si>
  <si>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</si>
  <si>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</si>
  <si>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</si>
  <si>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</si>
  <si>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</si>
  <si>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</si>
  <si>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</si>
  <si>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</si>
  <si>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</si>
  <si>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</si>
  <si>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</si>
  <si>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</si>
  <si>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</si>
  <si>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</si>
  <si>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</si>
  <si>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</si>
  <si>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</si>
  <si>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</si>
  <si>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</si>
  <si>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</si>
  <si>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</si>
  <si>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</si>
  <si>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</si>
  <si>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</si>
  <si>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</si>
  <si>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</si>
  <si>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</si>
  <si>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</si>
  <si>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</si>
  <si>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</si>
  <si>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</si>
  <si>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</si>
  <si>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</si>
  <si>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</si>
  <si>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</si>
  <si>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</si>
  <si>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</si>
  <si>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</si>
  <si>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</si>
  <si>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</si>
  <si>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</si>
  <si>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</si>
  <si>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</si>
  <si>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</si>
  <si>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</si>
  <si>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</si>
  <si>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</si>
  <si>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</si>
  <si>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</si>
  <si>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</si>
  <si>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</si>
  <si>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</si>
  <si>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</si>
  <si>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</si>
  <si>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</si>
  <si>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</si>
  <si>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</si>
  <si>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</si>
  <si>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</si>
  <si>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</si>
  <si>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</si>
  <si>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</si>
  <si>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</si>
  <si>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</si>
  <si>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</si>
  <si>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</si>
  <si>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</si>
  <si>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</si>
  <si>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</si>
  <si>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</si>
  <si>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</si>
  <si>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</si>
  <si>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</si>
  <si>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</si>
  <si>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</si>
  <si>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</si>
  <si>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</si>
  <si>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</si>
  <si>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</si>
  <si>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</si>
  <si>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</si>
  <si>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</si>
  <si>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</si>
  <si>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</si>
  <si>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</si>
  <si>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Зубковой</t>
  </si>
  <si>
    <t>50/4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</si>
</sst>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40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 t="s">
        <v>88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1794.18</v>
      </c>
      <c r="K9" s="21">
        <f>J9/J56</f>
        <v>0.8827019580832433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3311.57</v>
      </c>
      <c r="K10" s="23">
        <f>J10/J56</f>
        <v>1.62922857423989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469.39</v>
      </c>
      <c r="K11" s="23">
        <f>J11/J56</f>
        <v>0.23093082751156155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214.48</v>
      </c>
      <c r="K12" s="23">
        <f>J12/J56</f>
        <v>0.10552002361507429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205.91</v>
      </c>
      <c r="K13" s="23">
        <f>J13/J56</f>
        <v>0.1013037488930434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5995.53</v>
      </c>
      <c r="K14" s="27">
        <f>SUM(K9:K13)</f>
        <v>2.949685132342812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2777.99</v>
      </c>
      <c r="K16" s="32">
        <f>J16/J56</f>
        <v>1.3667175046738167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850.08</v>
      </c>
      <c r="K17" s="23">
        <f>J17/J56</f>
        <v>0.4182229656597462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227.35</v>
      </c>
      <c r="K18" s="23">
        <f>J18/J56</f>
        <v>0.11185181540883597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0</v>
      </c>
      <c r="K19" s="21">
        <f>J19/J56</f>
        <v>0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0</v>
      </c>
      <c r="K20" s="21">
        <f>J20/J56</f>
        <v>0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87.47</v>
      </c>
      <c r="K21" s="35">
        <f>J21/J56</f>
        <v>0.04303355308471908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3942.8899999999994</v>
      </c>
      <c r="K24" s="9">
        <f>SUM(K16:K21)</f>
        <v>1.939825838827118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3651.24</v>
      </c>
      <c r="K27" s="23">
        <f>J27/J56</f>
        <v>1.7963396634851914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2221.01</v>
      </c>
      <c r="K28" s="23">
        <f>J28/J56</f>
        <v>1.0926940863918135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182.22</v>
      </c>
      <c r="K29" s="23">
        <f>J29/J56</f>
        <v>0.08964872576994982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309.03</v>
      </c>
      <c r="K30" s="23">
        <f>J30/J56</f>
        <v>0.15203680015743382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2408.99</v>
      </c>
      <c r="K31" s="23">
        <f>J31/J56</f>
        <v>1.1851766210764538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1787.6</v>
      </c>
      <c r="K33" s="35">
        <f>J33/J56</f>
        <v>0.8794647249827807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10560.09</v>
      </c>
      <c r="K36" s="27">
        <f>SUM(K27:K35)</f>
        <v>5.195360621863624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175.54</v>
      </c>
      <c r="K38" s="3">
        <f>J38/J56</f>
        <v>0.08636229459805175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1027.32</v>
      </c>
      <c r="K40" s="50">
        <f>J40/J56</f>
        <v>0.5054216274722031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1202.86</v>
      </c>
      <c r="K42" s="9">
        <f>SUM(K38+K40)</f>
        <v>0.5917839220702549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3932.73</v>
      </c>
      <c r="K46" s="9">
        <f>J46/J56</f>
        <v>1.9348273147692612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269.68</v>
      </c>
      <c r="K49" s="9">
        <f>J49/J56</f>
        <v>0.13267735904752534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25903.78</v>
      </c>
      <c r="K51" s="53">
        <f>K14+K24+K36+K42+K46+K49</f>
        <v>12.744160188920596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1554.2268</v>
      </c>
      <c r="K52" s="55">
        <f>K51*6%</f>
        <v>0.7646496113352357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27458.0068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2032.6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13.50880980025583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2015-03-26T08:29:29Z</cp:lastPrinted>
  <dcterms:created xsi:type="dcterms:W3CDTF">1996-10-08T23:32:33Z</dcterms:created>
  <dcterms:modified xsi:type="dcterms:W3CDTF">2015-03-26T08:29:30Z</dcterms:modified>
  <cp:category/>
  <cp:version/>
  <cp:contentType/>
  <cp:contentStatus/>
</cp:coreProperties>
</file>