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<sst xmlns="http://schemas.openxmlformats.org/spreadsheetml/2006/main" count="89" uniqueCount="88">
  <si>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</si>
  <si>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</si>
  <si>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</si>
  <si>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</si>
  <si>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</si>
  <si>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</si>
  <si>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</si>
  <si>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</si>
  <si>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</si>
  <si>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</si>
  <si>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</si>
  <si>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</si>
  <si>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</si>
  <si>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</si>
  <si>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</si>
  <si>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</si>
  <si>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</si>
  <si>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</si>
  <si>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</si>
  <si>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</si>
  <si>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</si>
  <si>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</si>
  <si>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</si>
  <si>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</si>
  <si>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</si>
  <si>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</si>
  <si>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</si>
  <si>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</si>
  <si>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</si>
  <si>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</si>
  <si>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</si>
  <si>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</si>
  <si>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</si>
  <si>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</si>
  <si>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</si>
  <si>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</si>
  <si>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</si>
  <si>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</si>
  <si>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</si>
  <si>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</si>
  <si>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</si>
  <si>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</si>
  <si>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</si>
  <si>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</si>
  <si>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</si>
  <si>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</si>
  <si>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</si>
  <si>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</si>
  <si>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</si>
  <si>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</si>
  <si>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</si>
  <si>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</si>
  <si>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</si>
  <si>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</si>
  <si>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</si>
  <si>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</si>
  <si>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</si>
  <si>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</si>
  <si>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</si>
  <si>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</si>
  <si>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</si>
  <si>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</si>
  <si>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</si>
  <si>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</si>
  <si>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</si>
  <si>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</si>
  <si>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</si>
  <si>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</si>
  <si>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</si>
  <si>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</si>
  <si>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</si>
  <si>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</si>
  <si>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</si>
  <si>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</si>
  <si>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</si>
  <si>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</si>
  <si>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</si>
  <si>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</si>
  <si>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</si>
  <si>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</si>
  <si>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</si>
  <si>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</si>
  <si>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</si>
  <si>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</si>
  <si>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</si>
  <si>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</si>
  <si>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</si>
  <si>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Пушкина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</si>
</sst>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2" fontId="0" fillId="0" borderId="18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1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3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0</v>
      </c>
      <c r="L9" s="21">
        <f>K9/K56</f>
        <v>0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718.16</v>
      </c>
      <c r="L10" s="23">
        <f>K10/K56</f>
        <v>1.6292196007259527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101.79</v>
      </c>
      <c r="L11" s="23">
        <f>K11/K56</f>
        <v>0.23092105263157894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46.51</v>
      </c>
      <c r="L12" s="23">
        <f>K12/K56</f>
        <v>0.10551270417422867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44.66</v>
      </c>
      <c r="L13" s="23">
        <f>K13/K56</f>
        <v>0.1013157894736842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911.1199999999999</v>
      </c>
      <c r="L14" s="27">
        <f>SUM(L9:L13)</f>
        <v>2.0669691470054445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597.25</v>
      </c>
      <c r="L16" s="32">
        <f>K16/K56</f>
        <v>1.3549228675136116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182.76</v>
      </c>
      <c r="L17" s="23">
        <f>K17/K56</f>
        <v>0.4146098003629764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48.88</v>
      </c>
      <c r="L18" s="23">
        <f>K18/K56</f>
        <v>0.11088929219600727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37.76</v>
      </c>
      <c r="L19" s="21">
        <f>K19/K56</f>
        <v>0.08566243194192377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73.38</v>
      </c>
      <c r="L20" s="21">
        <f>K20/K56</f>
        <v>0.16647005444646096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18.8</v>
      </c>
      <c r="L21" s="35">
        <f>K21/K56</f>
        <v>0.0426497277676951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958.8299999999999</v>
      </c>
      <c r="L24" s="9">
        <f>SUM(L16:L21)</f>
        <v>2.1752041742286745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110">
        <v>170</v>
      </c>
      <c r="L27" s="23">
        <f>K27/K56</f>
        <v>0.3856624319419238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50.5</v>
      </c>
      <c r="L28" s="23">
        <f>K28/K56</f>
        <v>0.11456442831215971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39.18</v>
      </c>
      <c r="L29" s="23">
        <f>K29/K56</f>
        <v>0.08888384754990926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66.44</v>
      </c>
      <c r="L30" s="23">
        <f>K30/K56</f>
        <v>0.15072595281306714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517.92</v>
      </c>
      <c r="L31" s="23">
        <f>K31/K56</f>
        <v>1.1749546279491832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384.33</v>
      </c>
      <c r="L33" s="35">
        <f>K33/K56</f>
        <v>0.8718920145190562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1228.37</v>
      </c>
      <c r="L36" s="27">
        <f>SUM(L27:L35)</f>
        <v>2.786683303085299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37.74</v>
      </c>
      <c r="L38" s="3">
        <f>K38/K56</f>
        <v>0.08561705989110709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220.587</v>
      </c>
      <c r="L40" s="50">
        <f>K40/K56</f>
        <v>0.500424228675136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258.327</v>
      </c>
      <c r="L42" s="9">
        <f>SUM(L38+L40)</f>
        <v>0.5860412885662432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845.52</v>
      </c>
      <c r="L46" s="9">
        <f>K46/K56</f>
        <v>1.9181488203266788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57.98</v>
      </c>
      <c r="L49" s="9">
        <f>K49/K56</f>
        <v>0.13153357531760435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4260.146999999999</v>
      </c>
      <c r="L51" s="53">
        <f>L14+L24+L36+L42+L46+L49</f>
        <v>9.664580308529944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255.60881999999992</v>
      </c>
      <c r="L52" s="55">
        <f>L51*6%</f>
        <v>0.5798748185117966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4515.7558199999985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440.8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10.24445512704174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2015-03-26T12:10:49Z</cp:lastPrinted>
  <dcterms:created xsi:type="dcterms:W3CDTF">1996-10-08T23:32:33Z</dcterms:created>
  <dcterms:modified xsi:type="dcterms:W3CDTF">2015-03-26T12:11:07Z</dcterms:modified>
  <cp:category/>
  <cp:version/>
  <cp:contentType/>
  <cp:contentStatus/>
</cp:coreProperties>
</file>