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<sst xmlns="http://schemas.openxmlformats.org/spreadsheetml/2006/main" count="89" uniqueCount="88">
  <si>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</si>
  <si>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</si>
  <si>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</si>
  <si>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</si>
  <si>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</si>
  <si>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</si>
  <si>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</si>
  <si>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</si>
  <si>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</si>
  <si>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</si>
  <si>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</si>
  <si>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</si>
  <si>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</si>
  <si>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</si>
  <si>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</si>
  <si>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</si>
  <si>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</si>
  <si>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</si>
  <si>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</si>
  <si>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</si>
  <si>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</si>
  <si>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</si>
  <si>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</si>
  <si>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</si>
  <si>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</si>
  <si>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</si>
  <si>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</si>
  <si>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</si>
  <si>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</si>
  <si>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</si>
  <si>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</si>
  <si>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</si>
  <si>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</si>
  <si>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</si>
  <si>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</si>
  <si>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</si>
  <si>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</si>
  <si>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</si>
  <si>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</si>
  <si>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</si>
  <si>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</si>
  <si>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</si>
  <si>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</si>
  <si>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</si>
  <si>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</si>
  <si>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</si>
  <si>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</si>
  <si>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</si>
  <si>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</si>
  <si>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</si>
  <si>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</si>
  <si>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</si>
  <si>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</si>
  <si>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</si>
  <si>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</si>
  <si>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</si>
  <si>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</si>
  <si>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</si>
  <si>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</si>
  <si>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</si>
  <si>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</si>
  <si>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</si>
  <si>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</si>
  <si>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</si>
  <si>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</si>
  <si>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</si>
  <si>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</si>
  <si>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</si>
  <si>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</si>
  <si>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</si>
  <si>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</si>
  <si>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</si>
  <si>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</si>
  <si>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</si>
  <si>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</si>
  <si>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</si>
  <si>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</si>
  <si>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</si>
  <si>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</si>
  <si>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</si>
  <si>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</si>
  <si>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</si>
  <si>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</si>
  <si>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</si>
  <si>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</si>
  <si>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</si>
  <si>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</si>
  <si>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Октябрьская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</si>
</sst>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8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4229.65</v>
      </c>
      <c r="K9" s="21">
        <f>J9/J56</f>
        <v>0.8827034246718283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7806.78</v>
      </c>
      <c r="K10" s="23">
        <f>J10/J56</f>
        <v>1.6292297097063673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1106.54</v>
      </c>
      <c r="K11" s="23">
        <f>J11/J56</f>
        <v>0.23092848049752698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505.61</v>
      </c>
      <c r="K12" s="23">
        <f>J12/J56</f>
        <v>0.10551787465826325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585.42</v>
      </c>
      <c r="K13" s="23">
        <f>J13/J56</f>
        <v>0.12217375879124319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14234.000000000002</v>
      </c>
      <c r="K14" s="27">
        <f>SUM(K9:K13)</f>
        <v>2.9705532483252295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6548.89</v>
      </c>
      <c r="K16" s="32">
        <f>J16/J56</f>
        <v>1.3667153619800907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2004.01</v>
      </c>
      <c r="K17" s="23">
        <f>J17/J56</f>
        <v>0.418225264519899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535.96</v>
      </c>
      <c r="K18" s="23">
        <f>J18/J56</f>
        <v>0.11185174364004426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414.04</v>
      </c>
      <c r="K19" s="21">
        <f>J19/J56</f>
        <v>0.08640774672871841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804.64</v>
      </c>
      <c r="K20" s="21">
        <f>J20/J56</f>
        <v>0.16792370140033808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206.19</v>
      </c>
      <c r="K21" s="35">
        <f>J21/J56</f>
        <v>0.04303065717803702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10513.730000000001</v>
      </c>
      <c r="K24" s="9">
        <f>SUM(K16:K21)</f>
        <v>2.1941544754471276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6219.53</v>
      </c>
      <c r="K27" s="23">
        <f>J27/J56</f>
        <v>1.2979798401402425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10422.22</v>
      </c>
      <c r="K28" s="23">
        <f>J28/J56</f>
        <v>2.1750568691696057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429.57</v>
      </c>
      <c r="K29" s="23">
        <f>J29/J56</f>
        <v>0.08964876766074671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728.51</v>
      </c>
      <c r="K30" s="23">
        <f>J30/J56</f>
        <v>0.1520358119247866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5679.01</v>
      </c>
      <c r="K31" s="23">
        <f>J31/J56</f>
        <v>1.1851764509464282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4214.12</v>
      </c>
      <c r="K33" s="35">
        <f>J33/J56</f>
        <v>0.8794624037398001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27692.959999999995</v>
      </c>
      <c r="K36" s="27">
        <f>SUM(K27:K35)</f>
        <v>5.77936014358161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413.82</v>
      </c>
      <c r="K38" s="3">
        <f>J38/J56</f>
        <v>0.08636183400463301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2421.84</v>
      </c>
      <c r="K40" s="50">
        <f>J40/J56</f>
        <v>0.5054239622680886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2835.6600000000003</v>
      </c>
      <c r="K42" s="9">
        <f>SUM(K38+K40)</f>
        <v>0.5917857962727217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9271.1</v>
      </c>
      <c r="K46" s="9">
        <f>J46/J56</f>
        <v>1.9348248012187743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635.76</v>
      </c>
      <c r="K49" s="9">
        <f>J49/J56</f>
        <v>0.13267942483878373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65183.21000000001</v>
      </c>
      <c r="K51" s="53">
        <f>K14+K24+K36+K42+K46+K49</f>
        <v>13.603357889684249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3910.9926</v>
      </c>
      <c r="K52" s="55">
        <f>K51*6%</f>
        <v>0.8162014733810549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69094.2026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4791.7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14.419559363065302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2015-03-25T10:43:24Z</cp:lastPrinted>
  <dcterms:created xsi:type="dcterms:W3CDTF">1996-10-08T23:32:33Z</dcterms:created>
  <dcterms:modified xsi:type="dcterms:W3CDTF">2015-03-25T10:43:27Z</dcterms:modified>
  <cp:category/>
  <cp:version/>
  <cp:contentType/>
  <cp:contentStatus/>
</cp:coreProperties>
</file>