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вободы 26" sheetId="1" r:id="rId1"/>
  </sheets>
  <definedNames>
    <definedName name="Excel_BuiltIn__FilterDatabase_1" localSheetId="0">'Свободы 26'!$C$3:$DF$830</definedName>
    <definedName name="Excel_BuiltIn_Print_Titles_1" localSheetId="0">'Свободы 26'!$11:$11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<sst xmlns="http://schemas.openxmlformats.org/spreadsheetml/2006/main" count="76" uniqueCount="70">
  <si>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</si>
  <si>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</si>
  <si>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</si>
  <si>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</si>
  <si>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</si>
  <si>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</si>
  <si>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</si>
  <si>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</si>
  <si>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</si>
  <si>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</si>
  <si>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</si>
  <si>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</si>
  <si>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</si>
  <si>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</si>
  <si>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</si>
  <si>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</si>
  <si>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</si>
  <si>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</si>
  <si>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</si>
  <si>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</si>
  <si>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</si>
  <si>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</si>
  <si>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</si>
  <si>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</si>
  <si>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</si>
  <si>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</si>
  <si>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</si>
  <si>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</si>
  <si>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</si>
  <si>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</si>
  <si>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</si>
  <si>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</si>
  <si>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</si>
  <si>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</si>
  <si>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</si>
  <si>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</si>
  <si>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</si>
  <si>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</si>
  <si>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</si>
  <si>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</si>
  <si>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</si>
  <si>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</si>
  <si>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Площадь дома - 131,5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</si>
  <si>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</si>
  <si>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</si>
  <si>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</si>
  <si>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</si>
  <si>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</si>
  <si>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</si>
  <si>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</si>
  <si>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</si>
  <si>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</si>
  <si>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</si>
  <si>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</si>
  <si>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</si>
  <si>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</si>
  <si>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</si>
  <si>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</si>
  <si>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</si>
  <si>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</si>
  <si>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</si>
  <si>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</si>
  <si>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</si>
  <si>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</si>
  <si>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 xml:space="preserve">Отчет о доходах и расходах по текущему содержанию,ремонту и обслуживанию жилого дома  за  2014 год </t>
  </si>
  <si>
    <t>расположенного по адресу : Свободы    улица, дом № 26 ( снят с обслуживания с 29.08.2014г)</t>
  </si>
  <si>
    <t>2.1.8</t>
  </si>
  <si>
    <t>дератизация и дезинсекция</t>
  </si>
  <si>
    <t>2.1.9</t>
  </si>
  <si>
    <t xml:space="preserve">уборка подъездов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</si>
</sst>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85" zoomScaleNormal="85" zoomScalePageLayoutView="0" workbookViewId="0" topLeftCell="A61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65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60</v>
      </c>
      <c r="E13" s="73">
        <v>18622.72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61</v>
      </c>
      <c r="E14" s="74">
        <v>10080.79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5">
        <v>2861.05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5">
        <v>5281.86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62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6">
        <f>SUM(E16:E18)</f>
        <v>8142.91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63</v>
      </c>
      <c r="E23" s="78">
        <v>20560.6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1"/>
      <c r="F26" s="4"/>
      <c r="G26" s="4"/>
      <c r="H26" s="4"/>
      <c r="I26" s="4"/>
      <c r="J26" s="6"/>
    </row>
    <row r="27" spans="3:10" ht="18">
      <c r="C27" s="33"/>
      <c r="D27" s="24"/>
      <c r="E27" s="82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3"/>
      <c r="F28" s="4"/>
      <c r="G28" s="4"/>
      <c r="H28" s="4"/>
      <c r="I28" s="4"/>
      <c r="J28" s="6"/>
    </row>
    <row r="29" spans="3:10" ht="18">
      <c r="C29" s="34"/>
      <c r="D29" s="35"/>
      <c r="E29" s="83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3">
        <f>SUM(E32:E39)</f>
        <v>2889.8799999999997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3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4">
        <v>1926.04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9">
        <v>38.72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4">
        <v>3.03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4">
        <v>87.72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9">
        <v>70.68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3">
        <v>42.95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4">
        <v>338.72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4">
        <v>382.02</v>
      </c>
      <c r="F39" s="4"/>
      <c r="G39" s="4"/>
      <c r="H39" s="4"/>
      <c r="I39" s="4"/>
      <c r="J39" s="6"/>
    </row>
    <row r="40" spans="3:10" ht="18">
      <c r="C40" s="36"/>
      <c r="D40" s="40"/>
      <c r="E40" s="83"/>
      <c r="F40" s="4"/>
      <c r="G40" s="4"/>
      <c r="H40" s="4"/>
      <c r="I40" s="4"/>
      <c r="J40" s="6"/>
    </row>
    <row r="41" spans="3:10" ht="18">
      <c r="C41" s="36"/>
      <c r="D41" s="39"/>
      <c r="E41" s="83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3"/>
      <c r="F42" s="4"/>
      <c r="G42" s="4"/>
      <c r="H42" s="4"/>
      <c r="I42" s="4"/>
      <c r="J42" s="6"/>
    </row>
    <row r="43" spans="3:10" ht="18.75" thickBot="1">
      <c r="C43" s="36"/>
      <c r="D43" s="39"/>
      <c r="E43" s="83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2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3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5">
        <v>150.03</v>
      </c>
      <c r="F46" s="4"/>
      <c r="G46" s="4"/>
      <c r="H46" s="4"/>
      <c r="I46" s="4"/>
      <c r="J46" s="6"/>
    </row>
    <row r="47" spans="3:10" ht="18">
      <c r="C47" s="36"/>
      <c r="D47" s="39"/>
      <c r="E47" s="83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3"/>
      <c r="F48" s="4"/>
      <c r="G48" s="4"/>
      <c r="H48" s="4"/>
      <c r="I48" s="4"/>
      <c r="J48" s="6"/>
    </row>
    <row r="49" spans="3:10" ht="18">
      <c r="C49" s="36"/>
      <c r="D49" s="39"/>
      <c r="E49" s="83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3">
        <v>1246.91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3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6">
        <v>1246.91</v>
      </c>
      <c r="F52" s="4"/>
      <c r="G52" s="4"/>
      <c r="H52" s="4"/>
      <c r="I52" s="4"/>
      <c r="J52" s="3"/>
    </row>
    <row r="53" spans="3:10" ht="18">
      <c r="C53" s="36"/>
      <c r="D53" s="39"/>
      <c r="E53" s="83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3"/>
      <c r="F54" s="4"/>
      <c r="G54" s="4"/>
      <c r="H54" s="4"/>
      <c r="I54" s="4"/>
      <c r="J54" s="3"/>
    </row>
    <row r="55" spans="3:10" ht="18">
      <c r="C55" s="36"/>
      <c r="D55" s="39"/>
      <c r="E55" s="83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7">
        <f>SUM(E57:E64)</f>
        <v>7530.99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8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9">
        <v>172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9">
        <v>90.9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3">
        <v>3189.31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4">
        <v>483.96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3">
        <v>925.2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4">
        <v>1877.76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9">
        <v>791.86</v>
      </c>
      <c r="F64" s="4"/>
      <c r="G64" s="4"/>
      <c r="H64" s="4"/>
      <c r="I64" s="4"/>
      <c r="J64" s="3"/>
    </row>
    <row r="65" spans="3:10" ht="18.75" thickBot="1">
      <c r="C65" s="47" t="s">
        <v>66</v>
      </c>
      <c r="D65" s="54" t="s">
        <v>67</v>
      </c>
      <c r="E65" s="89">
        <v>117.67</v>
      </c>
      <c r="F65" s="4"/>
      <c r="G65" s="4"/>
      <c r="H65" s="4"/>
      <c r="I65" s="4"/>
      <c r="J65" s="3"/>
    </row>
    <row r="66" spans="3:10" ht="18.75" thickBot="1">
      <c r="C66" s="47" t="s">
        <v>68</v>
      </c>
      <c r="D66" s="54" t="s">
        <v>69</v>
      </c>
      <c r="E66" s="89">
        <v>830.09</v>
      </c>
      <c r="F66" s="4"/>
      <c r="G66" s="4"/>
      <c r="H66" s="4"/>
      <c r="I66" s="4"/>
      <c r="J66" s="3"/>
    </row>
    <row r="67" spans="3:10" ht="18">
      <c r="C67" s="36"/>
      <c r="D67" s="39"/>
      <c r="E67" s="83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3"/>
      <c r="F68" s="4"/>
      <c r="G68" s="4"/>
      <c r="H68" s="4"/>
      <c r="I68" s="4"/>
      <c r="J68" s="3"/>
    </row>
    <row r="69" spans="3:10" ht="18">
      <c r="C69" s="36"/>
      <c r="D69" s="39"/>
      <c r="E69" s="83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1"/>
      <c r="D71" s="79"/>
      <c r="E71" s="83"/>
      <c r="F71" s="4"/>
      <c r="G71" s="4"/>
      <c r="H71" s="4"/>
      <c r="I71" s="4"/>
      <c r="J71" s="3"/>
    </row>
    <row r="72" spans="3:10" ht="18">
      <c r="C72" s="36" t="s">
        <v>40</v>
      </c>
      <c r="D72" s="80" t="s">
        <v>59</v>
      </c>
      <c r="E72" s="87">
        <v>13.52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8"/>
      <c r="F73" s="4"/>
      <c r="G73" s="4"/>
      <c r="H73" s="4"/>
      <c r="I73" s="4"/>
      <c r="J73" s="3"/>
    </row>
    <row r="74" spans="3:10" ht="18">
      <c r="C74" s="36"/>
      <c r="D74" s="39"/>
      <c r="E74" s="83"/>
      <c r="F74" s="4"/>
      <c r="G74" s="4"/>
      <c r="H74" s="4"/>
      <c r="I74" s="4"/>
      <c r="J74" s="3"/>
    </row>
    <row r="75" spans="3:10" ht="18.75" thickBot="1">
      <c r="C75" s="37"/>
      <c r="D75" s="39"/>
      <c r="E75" s="83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90">
        <f>E30+E46+E50+E56+E70+E72</f>
        <v>11831.33</v>
      </c>
      <c r="F76" s="4"/>
      <c r="G76" s="4"/>
      <c r="H76" s="4"/>
      <c r="I76" s="4"/>
      <c r="J76" s="3"/>
    </row>
    <row r="77" spans="3:10" ht="18">
      <c r="C77" s="36"/>
      <c r="D77" s="39"/>
      <c r="E77" s="83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3">
        <v>118.14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3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1"/>
      <c r="J80" s="2"/>
    </row>
    <row r="81" spans="3:10" ht="18.75" thickBot="1">
      <c r="C81" s="65"/>
      <c r="D81" s="66"/>
      <c r="E81" s="92">
        <f>E76+E78</f>
        <v>11949.47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2015-03-17T13:30:28Z</dcterms:modified>
  <cp:category/>
  <cp:version/>
  <cp:contentType/>
  <cp:contentStatus/>
</cp:coreProperties>
</file>