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3" sheetId="1" r:id="rId1"/>
  </sheets>
  <definedNames>
    <definedName name="Excel_BuiltIn__FilterDatabase_1" localSheetId="0">'Шахтерская 13'!$C$3:$DF$784</definedName>
    <definedName name="Excel_BuiltIn_Print_Titles_1" localSheetId="0">'Шахтерская 13'!$11:$11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<sst xmlns="http://schemas.openxmlformats.org/spreadsheetml/2006/main" count="76" uniqueCount="70">
  <si>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</si>
  <si>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</si>
  <si>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</si>
  <si>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</si>
  <si>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</si>
  <si>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</si>
  <si>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</si>
  <si>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</si>
  <si>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</si>
  <si>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</si>
  <si>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</si>
  <si>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</si>
  <si>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</si>
  <si>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</si>
  <si>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</si>
  <si>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</si>
  <si>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</si>
  <si>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</si>
  <si>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</si>
  <si>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</si>
  <si>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</si>
  <si>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</si>
  <si>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</si>
  <si>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</si>
  <si>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</si>
  <si>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</si>
  <si>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</si>
  <si>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</si>
  <si>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</si>
  <si>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</si>
  <si>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</si>
  <si>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</si>
  <si>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</si>
  <si>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</si>
  <si>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</si>
  <si>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</si>
  <si>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</si>
  <si>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</si>
  <si>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</si>
  <si>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</si>
  <si>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</si>
  <si>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</si>
  <si>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</si>
  <si>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</si>
  <si>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</si>
  <si>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</si>
  <si>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</si>
  <si>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</si>
  <si>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</si>
  <si>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</si>
  <si>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</si>
  <si>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</si>
  <si>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</si>
  <si>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</si>
  <si>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</si>
  <si>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</si>
  <si>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</si>
  <si>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</si>
  <si>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</si>
  <si>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</si>
  <si>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</si>
  <si>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</si>
  <si>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</si>
  <si>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</si>
  <si>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</si>
  <si>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- 2476,3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</si>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</sst>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61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24351.95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400566.81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24728.19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360256.58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1026.71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386011.48000000004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38907.28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81632.54000000001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54404.42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1093.69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85.54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2480.76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1996.38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1213.29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9567.77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10790.69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4237.91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4237.91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35218.26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35218.26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239497.13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4858.53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2567.63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90087.59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13670.39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26133.77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53040.6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22367.41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3323.74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23447.47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4">
        <v>35889.51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381.87</v>
      </c>
      <c r="J72" s="2"/>
    </row>
    <row r="73" spans="3:10" ht="18.75" thickBot="1">
      <c r="C73" s="37"/>
      <c r="D73" s="53"/>
      <c r="E73" s="87"/>
      <c r="J73" s="2"/>
    </row>
    <row r="74" spans="3:10" ht="18">
      <c r="C74" s="36"/>
      <c r="D74" s="39"/>
      <c r="E74" s="82"/>
      <c r="J74" s="2"/>
    </row>
    <row r="75" spans="3:10" ht="18.75" thickBot="1">
      <c r="C75" s="37"/>
      <c r="D75" s="39"/>
      <c r="E75" s="82"/>
      <c r="J75" s="2"/>
    </row>
    <row r="76" spans="3:10" ht="19.5" thickBot="1">
      <c r="C76" s="60"/>
      <c r="D76" s="61" t="s">
        <v>38</v>
      </c>
      <c r="E76" s="89">
        <f>E30+E46+E50+E56+E70+E72</f>
        <v>396857.22000000003</v>
      </c>
      <c r="J76" s="2"/>
    </row>
    <row r="77" spans="3:10" ht="18">
      <c r="C77" s="36"/>
      <c r="D77" s="39"/>
      <c r="E77" s="82"/>
      <c r="J77" s="2"/>
    </row>
    <row r="78" spans="3:10" ht="18">
      <c r="C78" s="36" t="s">
        <v>40</v>
      </c>
      <c r="D78" s="62" t="s">
        <v>39</v>
      </c>
      <c r="E78" s="82">
        <v>3336.96</v>
      </c>
      <c r="J78" s="2"/>
    </row>
    <row r="79" spans="3:10" ht="18.75" thickBot="1">
      <c r="C79" s="36"/>
      <c r="D79" s="39"/>
      <c r="E79" s="82"/>
      <c r="J79" s="2"/>
    </row>
    <row r="80" spans="3:5" ht="18.75">
      <c r="C80" s="63"/>
      <c r="D80" s="64" t="s">
        <v>41</v>
      </c>
      <c r="E80" s="90"/>
    </row>
    <row r="81" spans="3:5" ht="18.75" thickBot="1">
      <c r="C81" s="65"/>
      <c r="D81" s="66"/>
      <c r="E81" s="91">
        <f>E76+E78</f>
        <v>400194.18000000005</v>
      </c>
    </row>
    <row r="82" spans="3:5" ht="12.75">
      <c r="C82" s="4"/>
      <c r="D82" s="4"/>
      <c r="E82" s="5"/>
    </row>
    <row r="83" spans="3:5" ht="12.75">
      <c r="C83" s="4"/>
      <c r="D83" s="4"/>
      <c r="E83" s="5"/>
    </row>
    <row r="84" spans="3:5" ht="12.75">
      <c r="C84" s="4"/>
      <c r="D84" s="4"/>
      <c r="E84" s="5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2015-03-24T11:32:36Z</dcterms:modified>
  <cp:category/>
  <cp:version/>
  <cp:contentType/>
  <cp:contentStatus/>
</cp:coreProperties>
</file>