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48" sheetId="1" r:id="rId1"/>
  </sheets>
  <definedNames>
    <definedName name="Excel_BuiltIn__FilterDatabase_1" localSheetId="0">'Зубковой 48'!$C$3:$DF$824</definedName>
    <definedName name="Excel_BuiltIn_Print_Titles_1" localSheetId="0">'Зубковой 48'!$11:$11</definedName>
  </definedNames>
  <calcPr fullCalcOnLoad="1"/>
</workbook>
</file>

<file path=xl/sharedStrings.xml><?xml version="1.0" encoding="utf-8"?>
<sst xmlns="http://schemas.openxmlformats.org/spreadsheetml/2006/main" count="74" uniqueCount="68">
  <si>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</si>
  <si>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</si>
  <si>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</si>
  <si>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</si>
  <si>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</si>
  <si>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</si>
  <si>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</si>
  <si>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</si>
  <si>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</si>
  <si>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</si>
  <si>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</si>
  <si>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</si>
  <si>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</si>
  <si>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</si>
  <si>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</si>
  <si>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</si>
  <si>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</si>
  <si>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</si>
  <si>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</si>
  <si>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</si>
  <si>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</si>
  <si>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</si>
  <si>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</si>
  <si>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</si>
  <si>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</si>
  <si>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</si>
  <si>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</si>
  <si>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</si>
  <si>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</si>
  <si>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</si>
  <si>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</si>
  <si>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</si>
  <si>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</si>
  <si>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</si>
  <si>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</si>
  <si>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</si>
  <si>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</si>
  <si>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</si>
  <si>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</si>
  <si>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</si>
  <si>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</si>
  <si>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</si>
  <si>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Зубковой улица, дом № 48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</si>
  <si>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</si>
  <si>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</si>
  <si>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</si>
  <si>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</si>
  <si>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</si>
  <si>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</si>
  <si>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</si>
  <si>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</si>
  <si>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</si>
  <si>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Оплачено за текущее содержание,ремонт и управление общим имуществом дома за нежилые помещения </t>
  </si>
  <si>
    <t>Площадь дома - 4402,5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</si>
  <si>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</si>
  <si>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</si>
  <si>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</si>
  <si>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</si>
  <si>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</si>
  <si>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</si>
  <si>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</si>
  <si>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</si>
  <si>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</si>
  <si>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</si>
  <si>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</si>
  <si>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</si>
  <si>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</si>
  <si>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58029,29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</si>
</sst>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0"/>
  <sheetViews>
    <sheetView tabSelected="1" zoomScale="70" zoomScaleNormal="70" zoomScalePageLayoutView="0" workbookViewId="0" topLeftCell="A58">
      <selection activeCell="I72" sqref="I7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51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44</v>
      </c>
      <c r="E13" s="72">
        <v>58194.04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45</v>
      </c>
      <c r="E14" s="73">
        <v>619579.44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4">
        <v>11697.18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46</v>
      </c>
      <c r="E16" s="65">
        <v>33424.39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47</v>
      </c>
      <c r="E17" s="65">
        <v>569339.6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48</v>
      </c>
      <c r="E18" s="55">
        <v>2044.03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52</v>
      </c>
      <c r="E19" s="55">
        <v>11697.18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49</v>
      </c>
      <c r="E20" s="75">
        <f>SUM(E16:E19)</f>
        <v>616505.2000000001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6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7"/>
      <c r="F23" s="4"/>
      <c r="G23" s="4"/>
      <c r="H23" s="4"/>
      <c r="I23" s="4"/>
      <c r="J23" s="6"/>
    </row>
    <row r="24" spans="2:10" ht="19.5" thickBot="1">
      <c r="B24" s="25"/>
      <c r="C24" s="41"/>
      <c r="D24" s="42" t="s">
        <v>50</v>
      </c>
      <c r="E24" s="78">
        <v>72965.46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29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94097.80000000002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53146.33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3">
        <v>1941.8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3">
        <v>1887.94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4709.9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4064.39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2432.81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58</v>
      </c>
      <c r="E39" s="83">
        <v>12258.75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13655.88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6902.57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">
      <c r="C50" s="34"/>
      <c r="D50" s="37"/>
      <c r="E50" s="82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2">
        <v>53378.36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5">
        <v>43955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2">
        <f>SUM(E58:E65)</f>
        <v>359578.33999999997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6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54</v>
      </c>
      <c r="E59" s="83">
        <v>8993.77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55</v>
      </c>
      <c r="E60" s="83">
        <v>3749.63</v>
      </c>
      <c r="F60" s="4"/>
      <c r="G60" s="4"/>
      <c r="H60" s="4"/>
      <c r="I60" s="4"/>
      <c r="J60" s="3"/>
    </row>
    <row r="61" spans="3:10" ht="18.75" thickBot="1">
      <c r="C61" s="45" t="s">
        <v>56</v>
      </c>
      <c r="D61" s="38" t="s">
        <v>23</v>
      </c>
      <c r="E61" s="82">
        <v>189412.46</v>
      </c>
      <c r="F61" s="4"/>
      <c r="G61" s="4"/>
      <c r="H61" s="4"/>
      <c r="I61" s="4"/>
      <c r="J61" s="3"/>
    </row>
    <row r="62" spans="3:10" ht="18.75" thickBot="1">
      <c r="C62" s="45" t="s">
        <v>57</v>
      </c>
      <c r="D62" s="52" t="s">
        <v>59</v>
      </c>
      <c r="E62" s="83">
        <v>40950.18</v>
      </c>
      <c r="F62" s="4"/>
      <c r="G62" s="4"/>
      <c r="H62" s="4"/>
      <c r="I62" s="4"/>
      <c r="J62" s="3"/>
    </row>
    <row r="63" spans="3:10" ht="18.75" thickBot="1">
      <c r="C63" s="45" t="s">
        <v>60</v>
      </c>
      <c r="D63" s="46" t="s">
        <v>61</v>
      </c>
      <c r="E63" s="87" t="s">
        <v>67</v>
      </c>
      <c r="F63" s="4"/>
      <c r="G63" s="4"/>
      <c r="H63" s="4"/>
      <c r="I63" s="4"/>
      <c r="J63" s="3"/>
    </row>
    <row r="64" spans="3:10" ht="18.75" thickBot="1">
      <c r="C64" s="45" t="s">
        <v>62</v>
      </c>
      <c r="D64" s="52" t="s">
        <v>63</v>
      </c>
      <c r="E64" s="83">
        <v>73912.01</v>
      </c>
      <c r="F64" s="4"/>
      <c r="G64" s="4"/>
      <c r="H64" s="4"/>
      <c r="I64" s="4"/>
      <c r="J64" s="3"/>
    </row>
    <row r="65" spans="3:10" ht="18.75" thickBot="1">
      <c r="C65" s="45" t="s">
        <v>64</v>
      </c>
      <c r="D65" s="52" t="s">
        <v>65</v>
      </c>
      <c r="E65" s="88">
        <v>42560.29</v>
      </c>
      <c r="F65" s="4"/>
      <c r="G65" s="4"/>
      <c r="H65" s="4"/>
      <c r="I65" s="4"/>
      <c r="J65" s="3"/>
    </row>
    <row r="66" spans="3:10" ht="18">
      <c r="C66" s="34"/>
      <c r="D66" s="37"/>
      <c r="E66" s="82"/>
      <c r="F66" s="4"/>
      <c r="G66" s="4"/>
      <c r="H66" s="4"/>
      <c r="I66" s="4"/>
      <c r="J66" s="3"/>
    </row>
    <row r="67" spans="3:10" ht="18.75">
      <c r="C67" s="34"/>
      <c r="D67" s="43" t="s">
        <v>34</v>
      </c>
      <c r="E67" s="82"/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31.5" thickBot="1">
      <c r="C69" s="35" t="s">
        <v>35</v>
      </c>
      <c r="D69" s="44" t="s">
        <v>36</v>
      </c>
      <c r="E69" s="86">
        <v>72718.58</v>
      </c>
      <c r="F69" s="4"/>
      <c r="G69" s="4"/>
      <c r="H69" s="4"/>
      <c r="I69" s="4"/>
      <c r="J69" s="3"/>
    </row>
    <row r="70" spans="3:10" ht="18">
      <c r="C70" s="49"/>
      <c r="D70" s="79"/>
      <c r="E70" s="82"/>
      <c r="F70" s="4"/>
      <c r="G70" s="4"/>
      <c r="H70" s="4"/>
      <c r="I70" s="4"/>
      <c r="J70" s="3"/>
    </row>
    <row r="71" spans="3:10" ht="18">
      <c r="C71" s="34" t="s">
        <v>40</v>
      </c>
      <c r="D71" s="80" t="s">
        <v>66</v>
      </c>
      <c r="E71" s="89">
        <v>16271.05</v>
      </c>
      <c r="F71" s="4"/>
      <c r="G71" s="4"/>
      <c r="H71" s="4"/>
      <c r="I71" s="4"/>
      <c r="J71" s="3"/>
    </row>
    <row r="72" spans="3:10" ht="18.75" thickBot="1">
      <c r="C72" s="35"/>
      <c r="D72" s="51"/>
      <c r="E72" s="86"/>
      <c r="F72" s="4"/>
      <c r="G72" s="4"/>
      <c r="H72" s="4"/>
      <c r="I72" s="4"/>
      <c r="J72" s="3"/>
    </row>
    <row r="73" spans="3:10" ht="18">
      <c r="C73" s="34"/>
      <c r="D73" s="37"/>
      <c r="E73" s="82"/>
      <c r="F73" s="4"/>
      <c r="G73" s="4"/>
      <c r="H73" s="4"/>
      <c r="I73" s="4"/>
      <c r="J73" s="3"/>
    </row>
    <row r="74" spans="3:10" ht="18.75" thickBot="1">
      <c r="C74" s="35"/>
      <c r="D74" s="37"/>
      <c r="E74" s="82"/>
      <c r="F74" s="4"/>
      <c r="G74" s="4"/>
      <c r="H74" s="4"/>
      <c r="I74" s="4"/>
      <c r="J74" s="3"/>
    </row>
    <row r="75" spans="3:10" ht="19.5" thickBot="1">
      <c r="C75" s="58"/>
      <c r="D75" s="59" t="s">
        <v>38</v>
      </c>
      <c r="E75" s="90">
        <f>E31+E47+E51+E57+E69+E71</f>
        <v>602946.7000000001</v>
      </c>
      <c r="F75" s="4"/>
      <c r="G75" s="4"/>
      <c r="H75" s="4"/>
      <c r="I75" s="4"/>
      <c r="J75" s="3"/>
    </row>
    <row r="76" spans="3:10" ht="18">
      <c r="C76" s="34"/>
      <c r="D76" s="37"/>
      <c r="E76" s="82"/>
      <c r="F76" s="4"/>
      <c r="G76" s="4"/>
      <c r="H76" s="4"/>
      <c r="I76" s="4"/>
      <c r="J76" s="3"/>
    </row>
    <row r="77" spans="3:10" ht="18">
      <c r="C77" s="34" t="s">
        <v>40</v>
      </c>
      <c r="D77" s="60" t="s">
        <v>39</v>
      </c>
      <c r="E77" s="82">
        <v>5930.93</v>
      </c>
      <c r="F77" s="4"/>
      <c r="G77" s="4"/>
      <c r="H77" s="4"/>
      <c r="I77" s="4"/>
      <c r="J77" s="3"/>
    </row>
    <row r="78" spans="3:10" ht="18.75" thickBot="1">
      <c r="C78" s="34"/>
      <c r="D78" s="37"/>
      <c r="E78" s="82"/>
      <c r="F78" s="4"/>
      <c r="G78" s="4"/>
      <c r="H78" s="4"/>
      <c r="I78" s="4"/>
      <c r="J78" s="3"/>
    </row>
    <row r="79" spans="3:10" ht="18.75">
      <c r="C79" s="61"/>
      <c r="D79" s="62" t="s">
        <v>41</v>
      </c>
      <c r="E79" s="91"/>
      <c r="F79" s="4"/>
      <c r="G79" s="4"/>
      <c r="H79" s="4"/>
      <c r="I79" s="4"/>
      <c r="J79" s="3"/>
    </row>
    <row r="80" spans="3:10" ht="18.75" thickBot="1">
      <c r="C80" s="63"/>
      <c r="D80" s="64"/>
      <c r="E80" s="92">
        <f>E75+E77</f>
        <v>608877.6300000001</v>
      </c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2014-04-02T12:25:15Z</dcterms:modified>
  <cp:category/>
  <cp:version/>
  <cp:contentType/>
  <cp:contentStatus/>
</cp:coreProperties>
</file>